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Sheet1!$A$2:$M$22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<sst xmlns="http://schemas.openxmlformats.org/spreadsheetml/2006/main" count="156" uniqueCount="83">
  <si>
    <t>绍兴市产业投资发展集团有限公司2025年下半年公开招聘专业人员总成绩及入围体检人员名单</t>
  </si>
  <si>
    <t>序号</t>
  </si>
  <si>
    <t>姓名</t>
  </si>
  <si>
    <t>性别</t>
  </si>
  <si>
    <t>身份证号</t>
  </si>
  <si>
    <t>招聘单位</t>
  </si>
  <si>
    <t>招聘岗位</t>
  </si>
  <si>
    <t>面试序号</t>
  </si>
  <si>
    <t>笔试成绩</t>
  </si>
  <si>
    <t>面试成绩</t>
  </si>
  <si>
    <t>总成绩
（笔试成绩*40%*+面试成绩*60%）</t>
  </si>
  <si>
    <t>排名</t>
  </si>
  <si>
    <t>是否入围体检环节</t>
  </si>
  <si>
    <t>备注</t>
  </si>
  <si>
    <t>李*年</t>
  </si>
  <si>
    <t>男</t>
  </si>
  <si>
    <t>410621********1537</t>
  </si>
  <si>
    <t>绍兴市旧机动车交易市场经营有限公司</t>
  </si>
  <si>
    <t>综合业务</t>
  </si>
  <si>
    <t>1A02</t>
  </si>
  <si>
    <t>是</t>
  </si>
  <si>
    <t>尹*莎</t>
  </si>
  <si>
    <t>女</t>
  </si>
  <si>
    <t>330621********7783</t>
  </si>
  <si>
    <t>1A04</t>
  </si>
  <si>
    <t>否</t>
  </si>
  <si>
    <t>邹*青</t>
  </si>
  <si>
    <t>330621********7804</t>
  </si>
  <si>
    <t>1A01</t>
  </si>
  <si>
    <t>阮*依</t>
  </si>
  <si>
    <t>330682********2826</t>
  </si>
  <si>
    <t>1A03</t>
  </si>
  <si>
    <t>季*秋</t>
  </si>
  <si>
    <t>330681********1725</t>
  </si>
  <si>
    <t>1A05</t>
  </si>
  <si>
    <t>李*青</t>
  </si>
  <si>
    <t>339005********5320</t>
  </si>
  <si>
    <t>绍兴市樾阳产业开发有限公司</t>
  </si>
  <si>
    <t>行政专员</t>
  </si>
  <si>
    <t>1B02</t>
  </si>
  <si>
    <t>彭*男</t>
  </si>
  <si>
    <t>340322********6022</t>
  </si>
  <si>
    <t>1B04</t>
  </si>
  <si>
    <t>罗*儿</t>
  </si>
  <si>
    <t>330682********3421</t>
  </si>
  <si>
    <t>1B05</t>
  </si>
  <si>
    <t>张*铃</t>
  </si>
  <si>
    <t>330681********8549</t>
  </si>
  <si>
    <t>1B03</t>
  </si>
  <si>
    <t>梁*婷</t>
  </si>
  <si>
    <t>330621********6909</t>
  </si>
  <si>
    <t>1B01</t>
  </si>
  <si>
    <t>朱*锋</t>
  </si>
  <si>
    <t>330621********7396</t>
  </si>
  <si>
    <t>工程专员1（建筑）</t>
  </si>
  <si>
    <t>1C03</t>
  </si>
  <si>
    <t>何*明</t>
  </si>
  <si>
    <t>330681********5393</t>
  </si>
  <si>
    <t>1C02</t>
  </si>
  <si>
    <t>郭*锋</t>
  </si>
  <si>
    <t>330683********3238</t>
  </si>
  <si>
    <t>1C01</t>
  </si>
  <si>
    <t>张*良</t>
  </si>
  <si>
    <t>330621********775X</t>
  </si>
  <si>
    <t>/</t>
  </si>
  <si>
    <t>缺考</t>
  </si>
  <si>
    <t>茅*玮</t>
  </si>
  <si>
    <t>320681********5254</t>
  </si>
  <si>
    <t>董*峰</t>
  </si>
  <si>
    <t>330621********6892</t>
  </si>
  <si>
    <t>招商专员</t>
  </si>
  <si>
    <t>1D05</t>
  </si>
  <si>
    <t>黄*淇</t>
  </si>
  <si>
    <t>1D02</t>
  </si>
  <si>
    <t>郭*钶</t>
  </si>
  <si>
    <t>330681********1722</t>
  </si>
  <si>
    <t>1D01</t>
  </si>
  <si>
    <t>王*茜</t>
  </si>
  <si>
    <t>331082********0327</t>
  </si>
  <si>
    <t>1D03</t>
  </si>
  <si>
    <t>潘*泓</t>
  </si>
  <si>
    <t>330682********1264</t>
  </si>
  <si>
    <t>1D04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</si>
</sst>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20"/>
      <color theme="1"/>
      <name val="黑体"/>
      <charset val="134"/>
    </font>
    <font>
      <b/>
      <sz val="11"/>
      <color theme="1"/>
      <name val="宋体"/>
      <charset val="134"/>
    </font>
    <font>
      <sz val="11"/>
      <name val="宋体"/>
      <charset val="134"/>
      <scheme val="minor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abSelected="1" workbookViewId="0">
      <selection activeCell="F4" sqref="F4"/>
    </sheetView>
  </sheetViews>
  <sheetFormatPr defaultColWidth="9" defaultRowHeight="13.5"/>
  <cols>
    <col min="1" max="1" width="9" style="2"/>
    <col min="2" max="2" width="11.875" style="2" customWidth="1"/>
    <col min="3" max="3" width="7.25833333333333" style="2" customWidth="1"/>
    <col min="4" max="4" width="22" style="2" customWidth="1"/>
    <col min="5" max="5" width="30.625" style="2" customWidth="1"/>
    <col min="6" max="6" width="18" style="2" customWidth="1"/>
    <col min="7" max="7" width="14.125" style="2" customWidth="1"/>
    <col min="8" max="8" width="16.5" style="3" customWidth="1"/>
    <col min="9" max="9" width="14.2583333333333" style="4" customWidth="1"/>
    <col min="10" max="10" width="15.6333333333333" style="2" customWidth="1"/>
    <col min="11" max="11" width="13.125" style="5" customWidth="1"/>
    <col min="12" max="12" width="11" style="5" customWidth="1"/>
    <col min="13" max="13" width="16.2583333333333" style="2" customWidth="1"/>
    <col min="14" max="16384" width="9" style="2"/>
  </cols>
  <sheetData>
    <row r="1" s="1" customFormat="1" ht="30" customHeight="1" spans="1:13">
      <c r="A1" s="6" t="s">
        <v>0</v>
      </c>
      <c r="B1" s="6"/>
      <c r="C1" s="6"/>
      <c r="D1" s="6"/>
      <c r="E1" s="6"/>
      <c r="F1" s="6"/>
      <c r="G1" s="6"/>
      <c r="H1" s="11"/>
      <c r="I1" s="11"/>
      <c r="J1" s="6"/>
      <c r="K1" s="6"/>
      <c r="L1" s="6"/>
      <c r="M1" s="6"/>
    </row>
    <row r="2" s="1" customFormat="1" ht="33.75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6" t="s">
        <v>9</v>
      </c>
      <c r="J2" s="17" t="s">
        <v>10</v>
      </c>
      <c r="K2" s="7" t="s">
        <v>11</v>
      </c>
      <c r="L2" s="18" t="s">
        <v>12</v>
      </c>
      <c r="M2" s="7" t="s">
        <v>13</v>
      </c>
    </row>
    <row r="3" s="1" customFormat="1" ht="30" customHeight="1" spans="1:13">
      <c r="A3" s="8">
        <v>1</v>
      </c>
      <c r="B3" s="9" t="s">
        <v>14</v>
      </c>
      <c r="C3" s="10" t="s">
        <v>15</v>
      </c>
      <c r="D3" s="10" t="s">
        <v>16</v>
      </c>
      <c r="E3" s="12" t="s">
        <v>17</v>
      </c>
      <c r="F3" s="12" t="s">
        <v>18</v>
      </c>
      <c r="G3" s="13" t="s">
        <v>19</v>
      </c>
      <c r="H3" s="14">
        <v>74.5</v>
      </c>
      <c r="I3" s="19">
        <v>88.86</v>
      </c>
      <c r="J3" s="19">
        <f t="shared" ref="J3:J22" si="0">H3*0.4+I3*0.6</f>
        <v>83.116</v>
      </c>
      <c r="K3" s="20">
        <v>1</v>
      </c>
      <c r="L3" s="20" t="s">
        <v>20</v>
      </c>
      <c r="M3" s="13"/>
    </row>
    <row r="4" s="1" customFormat="1" ht="30" customHeight="1" spans="1:13">
      <c r="A4" s="8">
        <v>2</v>
      </c>
      <c r="B4" s="9" t="s">
        <v>21</v>
      </c>
      <c r="C4" s="10" t="s">
        <v>22</v>
      </c>
      <c r="D4" s="10" t="s">
        <v>23</v>
      </c>
      <c r="E4" s="12" t="s">
        <v>17</v>
      </c>
      <c r="F4" s="12" t="s">
        <v>18</v>
      </c>
      <c r="G4" s="10" t="s">
        <v>24</v>
      </c>
      <c r="H4" s="14">
        <v>66</v>
      </c>
      <c r="I4" s="19">
        <v>84.7</v>
      </c>
      <c r="J4" s="19">
        <f t="shared" si="0"/>
        <v>77.22</v>
      </c>
      <c r="K4" s="20">
        <v>2</v>
      </c>
      <c r="L4" s="20" t="s">
        <v>25</v>
      </c>
      <c r="M4" s="13"/>
    </row>
    <row r="5" s="1" customFormat="1" ht="30" customHeight="1" spans="1:13">
      <c r="A5" s="8">
        <v>3</v>
      </c>
      <c r="B5" s="9" t="s">
        <v>26</v>
      </c>
      <c r="C5" s="10" t="s">
        <v>22</v>
      </c>
      <c r="D5" s="10" t="s">
        <v>27</v>
      </c>
      <c r="E5" s="12" t="s">
        <v>17</v>
      </c>
      <c r="F5" s="12" t="s">
        <v>18</v>
      </c>
      <c r="G5" s="10" t="s">
        <v>28</v>
      </c>
      <c r="H5" s="14">
        <v>66.5</v>
      </c>
      <c r="I5" s="19">
        <v>83.3</v>
      </c>
      <c r="J5" s="19">
        <f t="shared" si="0"/>
        <v>76.58</v>
      </c>
      <c r="K5" s="20">
        <v>3</v>
      </c>
      <c r="L5" s="20" t="s">
        <v>25</v>
      </c>
      <c r="M5" s="13"/>
    </row>
    <row r="6" s="1" customFormat="1" ht="30" customHeight="1" spans="1:13">
      <c r="A6" s="8">
        <v>4</v>
      </c>
      <c r="B6" s="9" t="s">
        <v>29</v>
      </c>
      <c r="C6" s="10" t="s">
        <v>22</v>
      </c>
      <c r="D6" s="10" t="s">
        <v>30</v>
      </c>
      <c r="E6" s="12" t="s">
        <v>17</v>
      </c>
      <c r="F6" s="12" t="s">
        <v>18</v>
      </c>
      <c r="G6" s="10" t="s">
        <v>31</v>
      </c>
      <c r="H6" s="14">
        <v>69</v>
      </c>
      <c r="I6" s="19">
        <v>81.5</v>
      </c>
      <c r="J6" s="19">
        <f t="shared" si="0"/>
        <v>76.5</v>
      </c>
      <c r="K6" s="20">
        <v>4</v>
      </c>
      <c r="L6" s="20" t="s">
        <v>25</v>
      </c>
      <c r="M6" s="13"/>
    </row>
    <row r="7" s="1" customFormat="1" ht="30" customHeight="1" spans="1:13">
      <c r="A7" s="8">
        <v>5</v>
      </c>
      <c r="B7" s="9" t="s">
        <v>32</v>
      </c>
      <c r="C7" s="10" t="s">
        <v>22</v>
      </c>
      <c r="D7" s="10" t="s">
        <v>33</v>
      </c>
      <c r="E7" s="12" t="s">
        <v>17</v>
      </c>
      <c r="F7" s="12" t="s">
        <v>18</v>
      </c>
      <c r="G7" s="10" t="s">
        <v>34</v>
      </c>
      <c r="H7" s="14">
        <v>66.5</v>
      </c>
      <c r="I7" s="19">
        <v>81.68</v>
      </c>
      <c r="J7" s="19">
        <f t="shared" si="0"/>
        <v>75.608</v>
      </c>
      <c r="K7" s="20">
        <v>5</v>
      </c>
      <c r="L7" s="20" t="s">
        <v>25</v>
      </c>
      <c r="M7" s="13"/>
    </row>
    <row r="8" s="1" customFormat="1" ht="30" customHeight="1" spans="1:13">
      <c r="A8" s="8">
        <v>6</v>
      </c>
      <c r="B8" s="9" t="s">
        <v>35</v>
      </c>
      <c r="C8" s="10" t="s">
        <v>22</v>
      </c>
      <c r="D8" s="10" t="s">
        <v>36</v>
      </c>
      <c r="E8" s="12" t="s">
        <v>37</v>
      </c>
      <c r="F8" s="12" t="s">
        <v>38</v>
      </c>
      <c r="G8" s="10" t="s">
        <v>39</v>
      </c>
      <c r="H8" s="14">
        <v>72.5</v>
      </c>
      <c r="I8" s="19">
        <v>85.1</v>
      </c>
      <c r="J8" s="19">
        <f t="shared" si="0"/>
        <v>80.06</v>
      </c>
      <c r="K8" s="20">
        <v>1</v>
      </c>
      <c r="L8" s="20" t="s">
        <v>20</v>
      </c>
      <c r="M8" s="13"/>
    </row>
    <row r="9" s="1" customFormat="1" ht="30" customHeight="1" spans="1:13">
      <c r="A9" s="8">
        <v>7</v>
      </c>
      <c r="B9" s="9" t="s">
        <v>40</v>
      </c>
      <c r="C9" s="10" t="s">
        <v>22</v>
      </c>
      <c r="D9" s="10" t="s">
        <v>41</v>
      </c>
      <c r="E9" s="12" t="s">
        <v>37</v>
      </c>
      <c r="F9" s="12" t="s">
        <v>38</v>
      </c>
      <c r="G9" s="10" t="s">
        <v>42</v>
      </c>
      <c r="H9" s="14">
        <v>71.5</v>
      </c>
      <c r="I9" s="19">
        <v>82.96</v>
      </c>
      <c r="J9" s="19">
        <f t="shared" si="0"/>
        <v>78.376</v>
      </c>
      <c r="K9" s="20">
        <v>2</v>
      </c>
      <c r="L9" s="20" t="s">
        <v>25</v>
      </c>
      <c r="M9" s="13"/>
    </row>
    <row r="10" s="1" customFormat="1" ht="30" customHeight="1" spans="1:13">
      <c r="A10" s="8">
        <v>8</v>
      </c>
      <c r="B10" s="9" t="s">
        <v>43</v>
      </c>
      <c r="C10" s="10" t="s">
        <v>22</v>
      </c>
      <c r="D10" s="10" t="s">
        <v>44</v>
      </c>
      <c r="E10" s="12" t="s">
        <v>37</v>
      </c>
      <c r="F10" s="12" t="s">
        <v>38</v>
      </c>
      <c r="G10" s="10" t="s">
        <v>45</v>
      </c>
      <c r="H10" s="14">
        <v>73.5</v>
      </c>
      <c r="I10" s="19">
        <v>81.42</v>
      </c>
      <c r="J10" s="19">
        <f t="shared" si="0"/>
        <v>78.252</v>
      </c>
      <c r="K10" s="20">
        <v>3</v>
      </c>
      <c r="L10" s="20" t="s">
        <v>25</v>
      </c>
      <c r="M10" s="13"/>
    </row>
    <row r="11" s="1" customFormat="1" ht="30" customHeight="1" spans="1:13">
      <c r="A11" s="8">
        <v>9</v>
      </c>
      <c r="B11" s="9" t="s">
        <v>46</v>
      </c>
      <c r="C11" s="10" t="s">
        <v>22</v>
      </c>
      <c r="D11" s="10" t="s">
        <v>47</v>
      </c>
      <c r="E11" s="12" t="s">
        <v>37</v>
      </c>
      <c r="F11" s="12" t="s">
        <v>38</v>
      </c>
      <c r="G11" s="10" t="s">
        <v>48</v>
      </c>
      <c r="H11" s="14">
        <v>70</v>
      </c>
      <c r="I11" s="19">
        <v>83.62</v>
      </c>
      <c r="J11" s="19">
        <f t="shared" si="0"/>
        <v>78.172</v>
      </c>
      <c r="K11" s="20">
        <v>4</v>
      </c>
      <c r="L11" s="20" t="s">
        <v>25</v>
      </c>
      <c r="M11" s="13"/>
    </row>
    <row r="12" s="1" customFormat="1" ht="30" customHeight="1" spans="1:13">
      <c r="A12" s="8">
        <v>10</v>
      </c>
      <c r="B12" s="9" t="s">
        <v>49</v>
      </c>
      <c r="C12" s="10" t="s">
        <v>22</v>
      </c>
      <c r="D12" s="10" t="s">
        <v>50</v>
      </c>
      <c r="E12" s="12" t="s">
        <v>37</v>
      </c>
      <c r="F12" s="12" t="s">
        <v>38</v>
      </c>
      <c r="G12" s="10" t="s">
        <v>51</v>
      </c>
      <c r="H12" s="14">
        <v>71.5</v>
      </c>
      <c r="I12" s="19">
        <v>79.82</v>
      </c>
      <c r="J12" s="19">
        <f t="shared" si="0"/>
        <v>76.492</v>
      </c>
      <c r="K12" s="20">
        <v>5</v>
      </c>
      <c r="L12" s="20" t="s">
        <v>25</v>
      </c>
      <c r="M12" s="13"/>
    </row>
    <row r="13" s="1" customFormat="1" ht="30" customHeight="1" spans="1:13">
      <c r="A13" s="8">
        <v>11</v>
      </c>
      <c r="B13" s="9" t="s">
        <v>52</v>
      </c>
      <c r="C13" s="10" t="s">
        <v>15</v>
      </c>
      <c r="D13" s="10" t="s">
        <v>53</v>
      </c>
      <c r="E13" s="12" t="s">
        <v>37</v>
      </c>
      <c r="F13" s="12" t="s">
        <v>54</v>
      </c>
      <c r="G13" s="10" t="s">
        <v>55</v>
      </c>
      <c r="H13" s="14">
        <v>70.5</v>
      </c>
      <c r="I13" s="19">
        <v>87.6</v>
      </c>
      <c r="J13" s="19">
        <f t="shared" si="0"/>
        <v>80.76</v>
      </c>
      <c r="K13" s="20">
        <v>1</v>
      </c>
      <c r="L13" s="20" t="s">
        <v>20</v>
      </c>
      <c r="M13" s="13"/>
    </row>
    <row r="14" s="1" customFormat="1" ht="30" customHeight="1" spans="1:13">
      <c r="A14" s="8">
        <v>12</v>
      </c>
      <c r="B14" s="9" t="s">
        <v>56</v>
      </c>
      <c r="C14" s="10" t="s">
        <v>15</v>
      </c>
      <c r="D14" s="10" t="s">
        <v>57</v>
      </c>
      <c r="E14" s="12" t="s">
        <v>37</v>
      </c>
      <c r="F14" s="12" t="s">
        <v>54</v>
      </c>
      <c r="G14" s="10" t="s">
        <v>58</v>
      </c>
      <c r="H14" s="14">
        <v>63.5</v>
      </c>
      <c r="I14" s="19">
        <v>84.44</v>
      </c>
      <c r="J14" s="19">
        <f t="shared" si="0"/>
        <v>76.064</v>
      </c>
      <c r="K14" s="20">
        <v>2</v>
      </c>
      <c r="L14" s="20" t="s">
        <v>25</v>
      </c>
      <c r="M14" s="13"/>
    </row>
    <row r="15" s="1" customFormat="1" ht="30" customHeight="1" spans="1:13">
      <c r="A15" s="8">
        <v>13</v>
      </c>
      <c r="B15" s="9" t="s">
        <v>59</v>
      </c>
      <c r="C15" s="10" t="s">
        <v>15</v>
      </c>
      <c r="D15" s="10" t="s">
        <v>60</v>
      </c>
      <c r="E15" s="12" t="s">
        <v>37</v>
      </c>
      <c r="F15" s="12" t="s">
        <v>54</v>
      </c>
      <c r="G15" s="10" t="s">
        <v>61</v>
      </c>
      <c r="H15" s="14">
        <v>69</v>
      </c>
      <c r="I15" s="19">
        <v>79.94</v>
      </c>
      <c r="J15" s="19">
        <f t="shared" si="0"/>
        <v>75.564</v>
      </c>
      <c r="K15" s="20">
        <v>3</v>
      </c>
      <c r="L15" s="20" t="s">
        <v>25</v>
      </c>
      <c r="M15" s="13"/>
    </row>
    <row r="16" s="1" customFormat="1" ht="30" customHeight="1" spans="1:13">
      <c r="A16" s="8">
        <v>14</v>
      </c>
      <c r="B16" s="9" t="s">
        <v>62</v>
      </c>
      <c r="C16" s="10" t="s">
        <v>15</v>
      </c>
      <c r="D16" s="10" t="s">
        <v>63</v>
      </c>
      <c r="E16" s="12" t="s">
        <v>37</v>
      </c>
      <c r="F16" s="12" t="s">
        <v>54</v>
      </c>
      <c r="G16" s="10" t="s">
        <v>64</v>
      </c>
      <c r="H16" s="14">
        <v>69</v>
      </c>
      <c r="I16" s="19">
        <v>0</v>
      </c>
      <c r="J16" s="19">
        <f t="shared" si="0"/>
        <v>27.6</v>
      </c>
      <c r="K16" s="20">
        <v>4</v>
      </c>
      <c r="L16" s="20" t="s">
        <v>25</v>
      </c>
      <c r="M16" s="13" t="s">
        <v>65</v>
      </c>
    </row>
    <row r="17" s="1" customFormat="1" ht="30" customHeight="1" spans="1:13">
      <c r="A17" s="8">
        <v>15</v>
      </c>
      <c r="B17" s="9" t="s">
        <v>66</v>
      </c>
      <c r="C17" s="10" t="s">
        <v>15</v>
      </c>
      <c r="D17" s="10" t="s">
        <v>67</v>
      </c>
      <c r="E17" s="12" t="s">
        <v>37</v>
      </c>
      <c r="F17" s="12" t="s">
        <v>54</v>
      </c>
      <c r="G17" s="10" t="s">
        <v>64</v>
      </c>
      <c r="H17" s="14">
        <v>62</v>
      </c>
      <c r="I17" s="19">
        <v>0</v>
      </c>
      <c r="J17" s="19">
        <f t="shared" si="0"/>
        <v>24.8</v>
      </c>
      <c r="K17" s="20">
        <v>5</v>
      </c>
      <c r="L17" s="20" t="s">
        <v>25</v>
      </c>
      <c r="M17" s="13" t="s">
        <v>65</v>
      </c>
    </row>
    <row r="18" s="1" customFormat="1" ht="30" customHeight="1" spans="1:13">
      <c r="A18" s="8">
        <v>16</v>
      </c>
      <c r="B18" s="10" t="s">
        <v>68</v>
      </c>
      <c r="C18" s="10" t="s">
        <v>15</v>
      </c>
      <c r="D18" s="10" t="s">
        <v>69</v>
      </c>
      <c r="E18" s="15" t="s">
        <v>37</v>
      </c>
      <c r="F18" s="15" t="s">
        <v>70</v>
      </c>
      <c r="G18" s="10" t="s">
        <v>71</v>
      </c>
      <c r="H18" s="14">
        <v>67.5</v>
      </c>
      <c r="I18" s="19">
        <v>89.04</v>
      </c>
      <c r="J18" s="19">
        <f t="shared" si="0"/>
        <v>80.424</v>
      </c>
      <c r="K18" s="20">
        <v>1</v>
      </c>
      <c r="L18" s="20" t="s">
        <v>20</v>
      </c>
      <c r="M18" s="13"/>
    </row>
    <row r="19" s="1" customFormat="1" ht="30" customHeight="1" spans="1:13">
      <c r="A19" s="8">
        <v>17</v>
      </c>
      <c r="B19" s="10" t="s">
        <v>72</v>
      </c>
      <c r="C19" s="10" t="s">
        <v>22</v>
      </c>
      <c r="D19" s="10" t="s">
        <v>47</v>
      </c>
      <c r="E19" s="15" t="s">
        <v>37</v>
      </c>
      <c r="F19" s="15" t="s">
        <v>70</v>
      </c>
      <c r="G19" s="10" t="s">
        <v>73</v>
      </c>
      <c r="H19" s="14">
        <v>70.5</v>
      </c>
      <c r="I19" s="19">
        <v>85.8</v>
      </c>
      <c r="J19" s="19">
        <f t="shared" si="0"/>
        <v>79.68</v>
      </c>
      <c r="K19" s="20">
        <v>2</v>
      </c>
      <c r="L19" s="20" t="s">
        <v>25</v>
      </c>
      <c r="M19" s="13"/>
    </row>
    <row r="20" s="1" customFormat="1" ht="30" customHeight="1" spans="1:13">
      <c r="A20" s="8">
        <v>18</v>
      </c>
      <c r="B20" s="10" t="s">
        <v>74</v>
      </c>
      <c r="C20" s="10" t="s">
        <v>22</v>
      </c>
      <c r="D20" s="10" t="s">
        <v>75</v>
      </c>
      <c r="E20" s="15" t="s">
        <v>37</v>
      </c>
      <c r="F20" s="15" t="s">
        <v>70</v>
      </c>
      <c r="G20" s="10" t="s">
        <v>76</v>
      </c>
      <c r="H20" s="14">
        <v>68</v>
      </c>
      <c r="I20" s="19">
        <v>87.4</v>
      </c>
      <c r="J20" s="19">
        <f t="shared" si="0"/>
        <v>79.64</v>
      </c>
      <c r="K20" s="20">
        <v>3</v>
      </c>
      <c r="L20" s="20" t="s">
        <v>25</v>
      </c>
      <c r="M20" s="13"/>
    </row>
    <row r="21" s="1" customFormat="1" ht="30" customHeight="1" spans="1:13">
      <c r="A21" s="8">
        <v>19</v>
      </c>
      <c r="B21" s="10" t="s">
        <v>77</v>
      </c>
      <c r="C21" s="10" t="s">
        <v>22</v>
      </c>
      <c r="D21" s="10" t="s">
        <v>78</v>
      </c>
      <c r="E21" s="15" t="s">
        <v>37</v>
      </c>
      <c r="F21" s="15" t="s">
        <v>70</v>
      </c>
      <c r="G21" s="10" t="s">
        <v>79</v>
      </c>
      <c r="H21" s="14">
        <v>67</v>
      </c>
      <c r="I21" s="19">
        <v>79.3</v>
      </c>
      <c r="J21" s="19">
        <f t="shared" si="0"/>
        <v>74.38</v>
      </c>
      <c r="K21" s="20">
        <v>4</v>
      </c>
      <c r="L21" s="20" t="s">
        <v>25</v>
      </c>
      <c r="M21" s="13"/>
    </row>
    <row r="22" s="1" customFormat="1" ht="30" customHeight="1" spans="1:13">
      <c r="A22" s="8">
        <v>20</v>
      </c>
      <c r="B22" s="9" t="s">
        <v>80</v>
      </c>
      <c r="C22" s="10" t="s">
        <v>22</v>
      </c>
      <c r="D22" s="10" t="s">
        <v>81</v>
      </c>
      <c r="E22" s="12" t="s">
        <v>37</v>
      </c>
      <c r="F22" s="12" t="s">
        <v>70</v>
      </c>
      <c r="G22" s="10" t="s">
        <v>82</v>
      </c>
      <c r="H22" s="14">
        <v>70</v>
      </c>
      <c r="I22" s="19">
        <v>74.86</v>
      </c>
      <c r="J22" s="19">
        <f t="shared" si="0"/>
        <v>72.916</v>
      </c>
      <c r="K22" s="20">
        <v>5</v>
      </c>
      <c r="L22" s="20" t="s">
        <v>25</v>
      </c>
      <c r="M22" s="13"/>
    </row>
  </sheetData>
  <sortState ref="A3:P18">
    <sortCondition ref="J14" descending="1"/>
  </sortState>
  <mergeCells count="1">
    <mergeCell ref="A1:M1"/>
  </mergeCells>
  <conditionalFormatting sqref="B12">
    <cfRule type="duplicateValues" dxfId="0" priority="2"/>
  </conditionalFormatting>
  <conditionalFormatting sqref="B13">
    <cfRule type="duplicateValues" dxfId="0" priority="7"/>
  </conditionalFormatting>
  <conditionalFormatting sqref="B14">
    <cfRule type="duplicateValues" dxfId="0" priority="6"/>
  </conditionalFormatting>
  <conditionalFormatting sqref="B15">
    <cfRule type="duplicateValues" dxfId="0" priority="5"/>
  </conditionalFormatting>
  <conditionalFormatting sqref="B16">
    <cfRule type="duplicateValues" dxfId="0" priority="3"/>
  </conditionalFormatting>
  <conditionalFormatting sqref="B17">
    <cfRule type="duplicateValues" dxfId="0" priority="1"/>
  </conditionalFormatting>
  <conditionalFormatting sqref="B22">
    <cfRule type="duplicateValues" dxfId="0" priority="8"/>
  </conditionalFormatting>
  <conditionalFormatting sqref="B3:B11 B18:B21">
    <cfRule type="duplicateValues" dxfId="0" priority="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顾其红</cp:lastModifiedBy>
  <dcterms:created xsi:type="dcterms:W3CDTF">2023-12-08T15:45:00Z</dcterms:created>
  <dcterms:modified xsi:type="dcterms:W3CDTF">2025-09-28T15:26:49Z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5E220BE40B0227E1F7CEEC67F0E16356_43</vt:lpwstr>
  </property>
  <property fmtid="{D5CDD505-2E9C-101B-9397-08002B2CF9AE}" pid="3" name="KSOProductBuildVer">
    <vt:lpwstr>2052-12.8.2.19313</vt:lpwstr>
  </property>
  <property fmtid="{D5CDD505-2E9C-101B-9397-08002B2CF9AE}" pid="4" name="KSOReadingLayout">
    <vt:bool>false</vt:bool>
  </property>
</Properties>
</file>