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 activeTab="2"/>
  </bookViews>
  <sheets>
    <sheet name="普通讲解员" sheetId="3" r:id="rId1"/>
    <sheet name="英语讲解员" sheetId="5" r:id="rId2"/>
    <sheet name="文旅活动主持人" sheetId="7" r:id="rId3"/>
  </sheets>
  <calcPr calcId="144525"/>
</workbook>
</file>

<file path=xl/sharedStrings.xml><?xml version="1.0" encoding="utf-8"?>
<sst xmlns="http://schemas.openxmlformats.org/spreadsheetml/2006/main" count="104" uniqueCount="64">
  <si>
    <t>2026年普通讲解员岗位综合面试成绩及入围体检政审人员名单</t>
  </si>
  <si>
    <t>序号</t>
  </si>
  <si>
    <t>姓名</t>
  </si>
  <si>
    <t>性别</t>
  </si>
  <si>
    <t>身份证号</t>
  </si>
  <si>
    <t>抽签号</t>
  </si>
  <si>
    <t>综合面试成绩</t>
  </si>
  <si>
    <t>排名</t>
  </si>
  <si>
    <t>是否入围体检政审</t>
  </si>
  <si>
    <t>朱*薇</t>
  </si>
  <si>
    <t>330602********6026</t>
  </si>
  <si>
    <t>是</t>
  </si>
  <si>
    <t>王*圣</t>
  </si>
  <si>
    <t>330602********8518</t>
  </si>
  <si>
    <t>王*能</t>
  </si>
  <si>
    <t>330621********8083</t>
  </si>
  <si>
    <t>朱*灿</t>
  </si>
  <si>
    <t>330723********2564</t>
  </si>
  <si>
    <t>否</t>
  </si>
  <si>
    <t>严*瑶</t>
  </si>
  <si>
    <t>330621********6909</t>
  </si>
  <si>
    <t>毛*艺</t>
  </si>
  <si>
    <t>130204********2729</t>
  </si>
  <si>
    <t>吴*瑜</t>
  </si>
  <si>
    <t>330602********7565</t>
  </si>
  <si>
    <t>谢*怡</t>
  </si>
  <si>
    <t>330621********7768</t>
  </si>
  <si>
    <t>谢*颖</t>
  </si>
  <si>
    <t>330602********1527</t>
  </si>
  <si>
    <t>/</t>
  </si>
  <si>
    <t>取消资格</t>
  </si>
  <si>
    <t>2026年英语讲解员岗位综合面试成绩及入围体检政审人员名单</t>
  </si>
  <si>
    <t>诸*超</t>
  </si>
  <si>
    <t>330602********1528</t>
  </si>
  <si>
    <t>李*浩</t>
  </si>
  <si>
    <t>330602********0012</t>
  </si>
  <si>
    <t>钟*盈</t>
  </si>
  <si>
    <t>330602********0023</t>
  </si>
  <si>
    <t>2026年文旅活动主持人岗位综合面试成绩及入围体检政审人员名单</t>
  </si>
  <si>
    <t>泮*杰</t>
  </si>
  <si>
    <t>330621********2992</t>
  </si>
  <si>
    <t>章*轶</t>
  </si>
  <si>
    <t>330602********1024</t>
  </si>
  <si>
    <t>陈*天</t>
  </si>
  <si>
    <t>330602********6037</t>
  </si>
  <si>
    <t>张*铭</t>
  </si>
  <si>
    <t>622827********0318</t>
  </si>
  <si>
    <t>蒋*</t>
  </si>
  <si>
    <t>330604********0020</t>
  </si>
  <si>
    <t>徐*成</t>
  </si>
  <si>
    <t>330602********7514</t>
  </si>
  <si>
    <t>张*婕</t>
  </si>
  <si>
    <t>340603********0629</t>
  </si>
  <si>
    <t>徐*晶</t>
  </si>
  <si>
    <t>330602********0520</t>
  </si>
  <si>
    <t>罗*</t>
  </si>
  <si>
    <t>330602********8520</t>
  </si>
  <si>
    <t>闫*苑</t>
  </si>
  <si>
    <t>230102********3425</t>
  </si>
  <si>
    <t>杨*然</t>
  </si>
  <si>
    <t>330621********8084</t>
  </si>
  <si>
    <t>潘*莹</t>
  </si>
  <si>
    <t>330602********2041</t>
  </si>
  <si>
    <t>放弃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</si>
</sst>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14" borderId="3" applyNumberFormat="0" applyAlignment="0" applyProtection="0">
      <alignment vertical="center"/>
    </xf>
    <xf numFmtId="0" fontId="16" fillId="14" borderId="2" applyNumberFormat="0" applyAlignment="0" applyProtection="0">
      <alignment vertical="center"/>
    </xf>
    <xf numFmtId="0" fontId="23" fillId="29" borderId="8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Alignment="1"/>
    <xf numFmtId="0" fontId="2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8500"/>
  <sheetViews>
    <sheetView workbookViewId="0">
      <selection activeCell="D29" sqref="D29"/>
    </sheetView>
  </sheetViews>
  <sheetFormatPr defaultColWidth="9" defaultRowHeight="14.25" outlineLevelCol="7"/>
  <cols>
    <col min="1" max="1" width="4.625" customWidth="1"/>
    <col min="2" max="3" width="9.875" customWidth="1"/>
    <col min="4" max="4" width="23" customWidth="1"/>
    <col min="5" max="5" width="8.125" customWidth="1"/>
    <col min="6" max="6" width="18.75" style="1" customWidth="1"/>
    <col min="7" max="7" width="8.25" style="1" customWidth="1"/>
    <col min="8" max="8" width="18.75" style="1" customWidth="1"/>
  </cols>
  <sheetData>
    <row r="1" ht="36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4">
        <v>1</v>
      </c>
      <c r="B3" s="5" t="s">
        <v>9</v>
      </c>
      <c r="C3" s="5" t="str">
        <f t="shared" ref="C3:C11" si="0">IF(OR(LEN(D3)=15,LEN(D3)=18),IF(MOD(MID(D3,15,3)*1,2),"男","女"),#N/A)</f>
        <v>女</v>
      </c>
      <c r="D3" s="7" t="s">
        <v>10</v>
      </c>
      <c r="E3" s="7">
        <v>2</v>
      </c>
      <c r="F3" s="8">
        <v>88.46</v>
      </c>
      <c r="G3" s="7">
        <v>1</v>
      </c>
      <c r="H3" s="12" t="s">
        <v>11</v>
      </c>
    </row>
    <row r="4" ht="25" customHeight="1" spans="1:8">
      <c r="A4" s="4">
        <v>2</v>
      </c>
      <c r="B4" s="5" t="s">
        <v>12</v>
      </c>
      <c r="C4" s="5" t="str">
        <f t="shared" si="0"/>
        <v>男</v>
      </c>
      <c r="D4" s="7" t="s">
        <v>13</v>
      </c>
      <c r="E4" s="7">
        <v>3</v>
      </c>
      <c r="F4" s="8">
        <v>88</v>
      </c>
      <c r="G4" s="7">
        <v>2</v>
      </c>
      <c r="H4" s="12" t="s">
        <v>11</v>
      </c>
    </row>
    <row r="5" ht="25" customHeight="1" spans="1:8">
      <c r="A5" s="4">
        <v>3</v>
      </c>
      <c r="B5" s="5" t="s">
        <v>14</v>
      </c>
      <c r="C5" s="5" t="str">
        <f t="shared" si="0"/>
        <v>女</v>
      </c>
      <c r="D5" s="7" t="s">
        <v>15</v>
      </c>
      <c r="E5" s="7">
        <v>8</v>
      </c>
      <c r="F5" s="8">
        <v>86.7</v>
      </c>
      <c r="G5" s="7">
        <v>3</v>
      </c>
      <c r="H5" s="12" t="s">
        <v>11</v>
      </c>
    </row>
    <row r="6" ht="25" customHeight="1" spans="1:8">
      <c r="A6" s="4">
        <v>4</v>
      </c>
      <c r="B6" s="5" t="s">
        <v>16</v>
      </c>
      <c r="C6" s="5" t="str">
        <f t="shared" si="0"/>
        <v>女</v>
      </c>
      <c r="D6" s="7" t="s">
        <v>17</v>
      </c>
      <c r="E6" s="7">
        <v>7</v>
      </c>
      <c r="F6" s="8">
        <v>86.4</v>
      </c>
      <c r="G6" s="7">
        <v>4</v>
      </c>
      <c r="H6" s="13" t="s">
        <v>18</v>
      </c>
    </row>
    <row r="7" ht="25" customHeight="1" spans="1:8">
      <c r="A7" s="4">
        <v>5</v>
      </c>
      <c r="B7" s="5" t="s">
        <v>19</v>
      </c>
      <c r="C7" s="5" t="str">
        <f t="shared" si="0"/>
        <v>女</v>
      </c>
      <c r="D7" s="7" t="s">
        <v>20</v>
      </c>
      <c r="E7" s="7">
        <v>4</v>
      </c>
      <c r="F7" s="8">
        <v>83.9</v>
      </c>
      <c r="G7" s="7">
        <v>5</v>
      </c>
      <c r="H7" s="13" t="s">
        <v>18</v>
      </c>
    </row>
    <row r="8" ht="25" customHeight="1" spans="1:8">
      <c r="A8" s="4">
        <v>6</v>
      </c>
      <c r="B8" s="5" t="s">
        <v>21</v>
      </c>
      <c r="C8" s="5" t="str">
        <f t="shared" si="0"/>
        <v>女</v>
      </c>
      <c r="D8" s="7" t="s">
        <v>22</v>
      </c>
      <c r="E8" s="7">
        <v>5</v>
      </c>
      <c r="F8" s="8">
        <v>83.22</v>
      </c>
      <c r="G8" s="7">
        <v>6</v>
      </c>
      <c r="H8" s="13" t="s">
        <v>18</v>
      </c>
    </row>
    <row r="9" ht="25" customHeight="1" spans="1:8">
      <c r="A9" s="4">
        <v>7</v>
      </c>
      <c r="B9" s="5" t="s">
        <v>23</v>
      </c>
      <c r="C9" s="5" t="str">
        <f t="shared" si="0"/>
        <v>女</v>
      </c>
      <c r="D9" s="7" t="s">
        <v>24</v>
      </c>
      <c r="E9" s="7">
        <v>1</v>
      </c>
      <c r="F9" s="8">
        <v>83.1</v>
      </c>
      <c r="G9" s="7">
        <v>7</v>
      </c>
      <c r="H9" s="13" t="s">
        <v>18</v>
      </c>
    </row>
    <row r="10" ht="25" customHeight="1" spans="1:8">
      <c r="A10" s="4">
        <v>8</v>
      </c>
      <c r="B10" s="5" t="s">
        <v>25</v>
      </c>
      <c r="C10" s="5" t="str">
        <f t="shared" si="0"/>
        <v>女</v>
      </c>
      <c r="D10" s="7" t="s">
        <v>26</v>
      </c>
      <c r="E10" s="7">
        <v>6</v>
      </c>
      <c r="F10" s="8">
        <v>79.62</v>
      </c>
      <c r="G10" s="7">
        <v>8</v>
      </c>
      <c r="H10" s="13" t="s">
        <v>18</v>
      </c>
    </row>
    <row r="11" ht="25" customHeight="1" spans="1:8">
      <c r="A11" s="4">
        <v>9</v>
      </c>
      <c r="B11" s="5" t="s">
        <v>27</v>
      </c>
      <c r="C11" s="5" t="str">
        <f t="shared" si="0"/>
        <v>女</v>
      </c>
      <c r="D11" s="7" t="s">
        <v>28</v>
      </c>
      <c r="E11" s="7" t="s">
        <v>29</v>
      </c>
      <c r="F11" s="10" t="s">
        <v>30</v>
      </c>
      <c r="G11" s="7" t="s">
        <v>29</v>
      </c>
      <c r="H11" s="13" t="s">
        <v>18</v>
      </c>
    </row>
    <row r="1048475" ht="13.5" spans="6:8">
      <c r="F1048475"/>
      <c r="G1048475"/>
      <c r="H1048475"/>
    </row>
    <row r="1048476" ht="13.5" spans="6:8">
      <c r="F1048476"/>
      <c r="G1048476"/>
      <c r="H1048476"/>
    </row>
    <row r="1048477" ht="13.5" spans="6:8">
      <c r="F1048477"/>
      <c r="G1048477"/>
      <c r="H1048477"/>
    </row>
    <row r="1048478" ht="13.5" spans="6:8">
      <c r="F1048478"/>
      <c r="G1048478"/>
      <c r="H1048478"/>
    </row>
    <row r="1048479" ht="13.5" spans="6:8">
      <c r="F1048479"/>
      <c r="G1048479"/>
      <c r="H1048479"/>
    </row>
    <row r="1048480" ht="13.5" spans="6:8">
      <c r="F1048480"/>
      <c r="G1048480"/>
      <c r="H1048480"/>
    </row>
    <row r="1048481" ht="13.5" spans="6:8">
      <c r="F1048481"/>
      <c r="G1048481"/>
      <c r="H1048481"/>
    </row>
    <row r="1048482" ht="13.5" spans="6:8">
      <c r="F1048482"/>
      <c r="G1048482"/>
      <c r="H1048482"/>
    </row>
    <row r="1048483" ht="13.5" spans="6:8">
      <c r="F1048483"/>
      <c r="G1048483"/>
      <c r="H1048483"/>
    </row>
    <row r="1048484" ht="13.5" spans="6:8">
      <c r="F1048484"/>
      <c r="G1048484"/>
      <c r="H1048484"/>
    </row>
    <row r="1048485" ht="13.5" spans="6:8">
      <c r="F1048485"/>
      <c r="G1048485"/>
      <c r="H1048485"/>
    </row>
    <row r="1048486" ht="13.5" spans="6:8">
      <c r="F1048486"/>
      <c r="G1048486"/>
      <c r="H1048486"/>
    </row>
    <row r="1048487" ht="13.5" spans="6:8">
      <c r="F1048487"/>
      <c r="G1048487"/>
      <c r="H1048487"/>
    </row>
    <row r="1048488" ht="13.5" spans="6:8">
      <c r="F1048488"/>
      <c r="G1048488"/>
      <c r="H1048488"/>
    </row>
    <row r="1048489" ht="13.5" spans="6:8">
      <c r="F1048489"/>
      <c r="G1048489"/>
      <c r="H1048489"/>
    </row>
    <row r="1048490" ht="13.5" spans="6:8">
      <c r="F1048490"/>
      <c r="G1048490"/>
      <c r="H1048490"/>
    </row>
    <row r="1048491" ht="13.5" spans="6:8">
      <c r="F1048491"/>
      <c r="G1048491"/>
      <c r="H1048491"/>
    </row>
    <row r="1048492" ht="13.5" spans="6:8">
      <c r="F1048492"/>
      <c r="G1048492"/>
      <c r="H1048492"/>
    </row>
    <row r="1048493" ht="13.5" spans="6:8">
      <c r="F1048493"/>
      <c r="G1048493"/>
      <c r="H1048493"/>
    </row>
    <row r="1048494" ht="13.5" spans="6:8">
      <c r="F1048494"/>
      <c r="G1048494"/>
      <c r="H1048494"/>
    </row>
    <row r="1048495" ht="13.5" spans="6:8">
      <c r="F1048495"/>
      <c r="G1048495"/>
      <c r="H1048495"/>
    </row>
    <row r="1048496" ht="13.5" spans="6:8">
      <c r="F1048496"/>
      <c r="G1048496"/>
      <c r="H1048496"/>
    </row>
    <row r="1048497" ht="13.5" spans="6:8">
      <c r="F1048497"/>
      <c r="G1048497"/>
      <c r="H1048497"/>
    </row>
    <row r="1048498" ht="13.5" spans="6:8">
      <c r="F1048498"/>
      <c r="G1048498"/>
      <c r="H1048498"/>
    </row>
    <row r="1048499" ht="13.5" spans="6:8">
      <c r="F1048499"/>
      <c r="G1048499"/>
      <c r="H1048499"/>
    </row>
    <row r="1048500" ht="13.5" spans="6:8">
      <c r="F1048500"/>
      <c r="G1048500"/>
      <c r="H1048500"/>
    </row>
  </sheetData>
  <sortState ref="A3:F11">
    <sortCondition ref="F3:F11" descending="1"/>
  </sortState>
  <mergeCells count="1">
    <mergeCell ref="A1:H1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workbookViewId="0">
      <selection activeCell="F10" sqref="F10"/>
    </sheetView>
  </sheetViews>
  <sheetFormatPr defaultColWidth="9" defaultRowHeight="13.5" outlineLevelRow="4" outlineLevelCol="7"/>
  <cols>
    <col min="4" max="4" width="22.875" customWidth="1"/>
    <col min="6" max="6" width="18.5" customWidth="1"/>
    <col min="8" max="8" width="18" customWidth="1"/>
  </cols>
  <sheetData>
    <row r="1" ht="36" customHeight="1" spans="1:8">
      <c r="A1" s="2" t="s">
        <v>31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7" customHeight="1" spans="1:8">
      <c r="A3" s="4">
        <v>1</v>
      </c>
      <c r="B3" s="5" t="s">
        <v>32</v>
      </c>
      <c r="C3" s="6" t="str">
        <f>IF(OR(LEN(D3)=15,LEN(D3)=18),IF(MOD(MID(D3,15,3)*1,2),"男","女"),#N/A)</f>
        <v>女</v>
      </c>
      <c r="D3" s="7" t="s">
        <v>33</v>
      </c>
      <c r="E3" s="4">
        <v>3</v>
      </c>
      <c r="F3" s="8">
        <v>96.73</v>
      </c>
      <c r="G3" s="4">
        <v>1</v>
      </c>
      <c r="H3" s="9" t="s">
        <v>11</v>
      </c>
    </row>
    <row r="4" ht="27" customHeight="1" spans="1:8">
      <c r="A4" s="4">
        <v>2</v>
      </c>
      <c r="B4" s="5" t="s">
        <v>34</v>
      </c>
      <c r="C4" s="6" t="str">
        <f>IF(OR(LEN(D4)=15,LEN(D4)=18),IF(MOD(MID(D4,15,3)*1,2),"男","女"),#N/A)</f>
        <v>男</v>
      </c>
      <c r="D4" s="7" t="s">
        <v>35</v>
      </c>
      <c r="E4" s="4">
        <v>1</v>
      </c>
      <c r="F4" s="8">
        <v>90.89</v>
      </c>
      <c r="G4" s="4">
        <v>2</v>
      </c>
      <c r="H4" s="6" t="s">
        <v>18</v>
      </c>
    </row>
    <row r="5" ht="27" customHeight="1" spans="1:8">
      <c r="A5" s="4">
        <v>3</v>
      </c>
      <c r="B5" s="5" t="s">
        <v>36</v>
      </c>
      <c r="C5" s="6" t="str">
        <f>IF(OR(LEN(D5)=15,LEN(D5)=18),IF(MOD(MID(D5,15,3)*1,2),"男","女"),#N/A)</f>
        <v>女</v>
      </c>
      <c r="D5" s="7" t="s">
        <v>37</v>
      </c>
      <c r="E5" s="4">
        <v>2</v>
      </c>
      <c r="F5" s="8">
        <v>78.85</v>
      </c>
      <c r="G5" s="4">
        <v>3</v>
      </c>
      <c r="H5" s="6" t="s">
        <v>18</v>
      </c>
    </row>
  </sheetData>
  <sortState ref="A3:F5">
    <sortCondition ref="F3:F5" descending="1"/>
  </sortState>
  <mergeCells count="1">
    <mergeCell ref="A1:H1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M6" sqref="M6"/>
    </sheetView>
  </sheetViews>
  <sheetFormatPr defaultColWidth="9" defaultRowHeight="13.5"/>
  <cols>
    <col min="4" max="4" width="24" customWidth="1"/>
    <col min="6" max="6" width="19.125" customWidth="1"/>
    <col min="7" max="7" width="7.375" customWidth="1"/>
    <col min="8" max="8" width="21.625" customWidth="1"/>
  </cols>
  <sheetData>
    <row r="1" ht="36" customHeight="1" spans="1:8">
      <c r="A1" s="2" t="s">
        <v>38</v>
      </c>
      <c r="B1" s="2"/>
      <c r="C1" s="2"/>
      <c r="D1" s="2"/>
      <c r="E1" s="2"/>
      <c r="F1" s="2"/>
      <c r="G1" s="2"/>
      <c r="H1" s="2"/>
    </row>
    <row r="2" s="1" customFormat="1" ht="3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4" customHeight="1" spans="1:9">
      <c r="A3" s="4">
        <v>1</v>
      </c>
      <c r="B3" s="5" t="s">
        <v>39</v>
      </c>
      <c r="C3" s="6" t="str">
        <f t="shared" ref="C3:C15" si="0">IF(OR(LEN(D3)=15,LEN(D3)=18),IF(MOD(MID(D3,15,3)*1,2),"男","女"),#N/A)</f>
        <v>男</v>
      </c>
      <c r="D3" s="7" t="s">
        <v>40</v>
      </c>
      <c r="E3" s="4">
        <v>2</v>
      </c>
      <c r="F3" s="8">
        <v>92.1</v>
      </c>
      <c r="G3" s="4">
        <v>1</v>
      </c>
      <c r="H3" s="9" t="s">
        <v>11</v>
      </c>
      <c r="I3" s="11"/>
    </row>
    <row r="4" ht="24" customHeight="1" spans="1:9">
      <c r="A4" s="4">
        <v>2</v>
      </c>
      <c r="B4" s="5" t="s">
        <v>41</v>
      </c>
      <c r="C4" s="6" t="str">
        <f t="shared" si="0"/>
        <v>女</v>
      </c>
      <c r="D4" s="7" t="s">
        <v>42</v>
      </c>
      <c r="E4" s="4">
        <v>9</v>
      </c>
      <c r="F4" s="8">
        <v>89.2</v>
      </c>
      <c r="G4" s="4">
        <v>2</v>
      </c>
      <c r="H4" s="9" t="s">
        <v>11</v>
      </c>
      <c r="I4" s="11"/>
    </row>
    <row r="5" ht="24" customHeight="1" spans="1:9">
      <c r="A5" s="4">
        <v>3</v>
      </c>
      <c r="B5" s="5" t="s">
        <v>43</v>
      </c>
      <c r="C5" s="6" t="str">
        <f t="shared" si="0"/>
        <v>男</v>
      </c>
      <c r="D5" s="7" t="s">
        <v>44</v>
      </c>
      <c r="E5" s="4">
        <v>10</v>
      </c>
      <c r="F5" s="8">
        <v>87.36</v>
      </c>
      <c r="G5" s="4">
        <v>3</v>
      </c>
      <c r="H5" s="9" t="s">
        <v>11</v>
      </c>
      <c r="I5" s="11"/>
    </row>
    <row r="6" ht="24" customHeight="1" spans="1:9">
      <c r="A6" s="4">
        <v>4</v>
      </c>
      <c r="B6" s="5" t="s">
        <v>45</v>
      </c>
      <c r="C6" s="6" t="str">
        <f t="shared" si="0"/>
        <v>男</v>
      </c>
      <c r="D6" s="7" t="s">
        <v>46</v>
      </c>
      <c r="E6" s="4">
        <v>11</v>
      </c>
      <c r="F6" s="8">
        <v>87.2</v>
      </c>
      <c r="G6" s="4">
        <v>4</v>
      </c>
      <c r="H6" s="9" t="s">
        <v>11</v>
      </c>
      <c r="I6" s="11"/>
    </row>
    <row r="7" ht="24" customHeight="1" spans="1:9">
      <c r="A7" s="4">
        <v>5</v>
      </c>
      <c r="B7" s="5" t="s">
        <v>47</v>
      </c>
      <c r="C7" s="6" t="str">
        <f t="shared" si="0"/>
        <v>女</v>
      </c>
      <c r="D7" s="7" t="s">
        <v>48</v>
      </c>
      <c r="E7" s="4">
        <v>4</v>
      </c>
      <c r="F7" s="8">
        <v>85.2</v>
      </c>
      <c r="G7" s="4">
        <v>5</v>
      </c>
      <c r="H7" s="6" t="s">
        <v>18</v>
      </c>
      <c r="I7" s="11"/>
    </row>
    <row r="8" ht="24" customHeight="1" spans="1:9">
      <c r="A8" s="4">
        <v>6</v>
      </c>
      <c r="B8" s="5" t="s">
        <v>49</v>
      </c>
      <c r="C8" s="6" t="str">
        <f t="shared" si="0"/>
        <v>男</v>
      </c>
      <c r="D8" s="7" t="s">
        <v>50</v>
      </c>
      <c r="E8" s="4">
        <v>7</v>
      </c>
      <c r="F8" s="8">
        <v>85.2</v>
      </c>
      <c r="G8" s="4">
        <v>5</v>
      </c>
      <c r="H8" s="6" t="s">
        <v>18</v>
      </c>
      <c r="I8" s="11"/>
    </row>
    <row r="9" ht="24" customHeight="1" spans="1:9">
      <c r="A9" s="4">
        <v>7</v>
      </c>
      <c r="B9" s="5" t="s">
        <v>51</v>
      </c>
      <c r="C9" s="6" t="str">
        <f t="shared" si="0"/>
        <v>女</v>
      </c>
      <c r="D9" s="7" t="s">
        <v>52</v>
      </c>
      <c r="E9" s="4">
        <v>1</v>
      </c>
      <c r="F9" s="8">
        <v>82.7</v>
      </c>
      <c r="G9" s="4">
        <v>7</v>
      </c>
      <c r="H9" s="6" t="s">
        <v>18</v>
      </c>
      <c r="I9" s="11"/>
    </row>
    <row r="10" ht="24" customHeight="1" spans="1:9">
      <c r="A10" s="4">
        <v>8</v>
      </c>
      <c r="B10" s="5" t="s">
        <v>53</v>
      </c>
      <c r="C10" s="6" t="str">
        <f t="shared" si="0"/>
        <v>女</v>
      </c>
      <c r="D10" s="7" t="s">
        <v>54</v>
      </c>
      <c r="E10" s="4">
        <v>3</v>
      </c>
      <c r="F10" s="8">
        <v>82.54</v>
      </c>
      <c r="G10" s="4">
        <v>8</v>
      </c>
      <c r="H10" s="6" t="s">
        <v>18</v>
      </c>
      <c r="I10" s="11"/>
    </row>
    <row r="11" ht="24" customHeight="1" spans="1:9">
      <c r="A11" s="4">
        <v>9</v>
      </c>
      <c r="B11" s="5" t="s">
        <v>55</v>
      </c>
      <c r="C11" s="6" t="str">
        <f t="shared" si="0"/>
        <v>女</v>
      </c>
      <c r="D11" s="7" t="s">
        <v>56</v>
      </c>
      <c r="E11" s="4">
        <v>8</v>
      </c>
      <c r="F11" s="8">
        <v>81.5</v>
      </c>
      <c r="G11" s="4">
        <v>9</v>
      </c>
      <c r="H11" s="6" t="s">
        <v>18</v>
      </c>
      <c r="I11" s="11"/>
    </row>
    <row r="12" ht="24" customHeight="1" spans="1:9">
      <c r="A12" s="4">
        <v>10</v>
      </c>
      <c r="B12" s="5" t="s">
        <v>57</v>
      </c>
      <c r="C12" s="6" t="str">
        <f t="shared" si="0"/>
        <v>女</v>
      </c>
      <c r="D12" s="7" t="s">
        <v>58</v>
      </c>
      <c r="E12" s="4">
        <v>12</v>
      </c>
      <c r="F12" s="8">
        <v>81.4</v>
      </c>
      <c r="G12" s="4">
        <v>10</v>
      </c>
      <c r="H12" s="6" t="s">
        <v>18</v>
      </c>
      <c r="I12" s="11"/>
    </row>
    <row r="13" ht="24" customHeight="1" spans="1:9">
      <c r="A13" s="4">
        <v>11</v>
      </c>
      <c r="B13" s="5" t="s">
        <v>59</v>
      </c>
      <c r="C13" s="6" t="str">
        <f t="shared" si="0"/>
        <v>女</v>
      </c>
      <c r="D13" s="7" t="s">
        <v>60</v>
      </c>
      <c r="E13" s="4">
        <v>5</v>
      </c>
      <c r="F13" s="8">
        <v>81.2</v>
      </c>
      <c r="G13" s="4">
        <v>11</v>
      </c>
      <c r="H13" s="6" t="s">
        <v>18</v>
      </c>
      <c r="I13" s="11"/>
    </row>
    <row r="14" ht="24" customHeight="1" spans="1:9">
      <c r="A14" s="4">
        <v>12</v>
      </c>
      <c r="B14" s="5" t="s">
        <v>61</v>
      </c>
      <c r="C14" s="6" t="str">
        <f t="shared" si="0"/>
        <v>女</v>
      </c>
      <c r="D14" s="7" t="s">
        <v>62</v>
      </c>
      <c r="E14" s="4">
        <v>6</v>
      </c>
      <c r="F14" s="10" t="s">
        <v>63</v>
      </c>
      <c r="G14" s="4" t="s">
        <v>29</v>
      </c>
      <c r="H14" s="6" t="s">
        <v>18</v>
      </c>
      <c r="I14" s="11"/>
    </row>
  </sheetData>
  <sortState ref="A3:F15">
    <sortCondition ref="F3:F15" descending="1"/>
  </sortState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普通讲解员</vt:lpstr>
      <vt:lpstr>英语讲解员</vt:lpstr>
      <vt:lpstr>文旅活动主持人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柴雄中</dc:creator>
  <cp:lastModifiedBy>柴雄中</cp:lastModifiedBy>
  <dcterms:created xsi:type="dcterms:W3CDTF">2026-08-31T02:34:00Z</dcterms:created>
  <dcterms:modified xsi:type="dcterms:W3CDTF">2026-09-19T08:11:52Z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ICV">
    <vt:lpwstr>E4851F2B237246F29898121218C4C25D</vt:lpwstr>
  </property>
</Properties>
</file>