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Sheet1!$A$1:$I$10</definedName>
  </definedNames>
  <calcPr calcId="144525"/>
</workbook>
</file>

<file path=xl/sharedStrings.xml><?xml version="1.0" encoding="utf-8"?>
<sst xmlns="http://schemas.openxmlformats.org/spreadsheetml/2006/main" count="41" uniqueCount="33">
  <si>
    <t>2023年浙江镜岭水库有限公司招聘工作人员总成绩及入围体检人员名单</t>
  </si>
  <si>
    <t>序号</t>
  </si>
  <si>
    <t>姓 名</t>
  </si>
  <si>
    <t>性别</t>
  </si>
  <si>
    <t>身份证号</t>
  </si>
  <si>
    <t>报考岗位</t>
  </si>
  <si>
    <t>笔试成绩
（占比40%）</t>
  </si>
  <si>
    <t>面试成绩
（占比60%）</t>
  </si>
  <si>
    <t>总成绩</t>
  </si>
  <si>
    <t>是否入围体检</t>
  </si>
  <si>
    <t>备注</t>
  </si>
  <si>
    <t>罗*溢</t>
  </si>
  <si>
    <t>男</t>
  </si>
  <si>
    <t>33052219******471X</t>
  </si>
  <si>
    <t>工程管理1</t>
  </si>
  <si>
    <t>是</t>
  </si>
  <si>
    <t>郑*</t>
  </si>
  <si>
    <t>33032719******8275</t>
  </si>
  <si>
    <t>杨*程</t>
  </si>
  <si>
    <t>14232619******1219</t>
  </si>
  <si>
    <t>工程管理2</t>
  </si>
  <si>
    <t>曹*治</t>
  </si>
  <si>
    <t>62050319******4255</t>
  </si>
  <si>
    <t>钱*婷</t>
  </si>
  <si>
    <t>女</t>
  </si>
  <si>
    <t>33062119******7147</t>
  </si>
  <si>
    <t>综合审计</t>
  </si>
  <si>
    <t>陈*红</t>
  </si>
  <si>
    <t>33062119******5426</t>
  </si>
  <si>
    <t>单*盈</t>
  </si>
  <si>
    <t>33062119******5436</t>
  </si>
  <si>
    <t>王*茹</t>
  </si>
  <si>
    <t>35058219******3526</t>
  </si>
</sst>
</file>

<file path=xl/styles.xml><?xml version="1.0" encoding="utf-8"?>
<styleSheet xmlns="http://schemas.openxmlformats.org/spreadsheetml/2006/main">
  <numFmts count="37">
    <numFmt numFmtId="176" formatCode="[DBNum1][$-804]yyyy&quot;年&quot;m&quot;月&quot;"/>
    <numFmt numFmtId="23" formatCode="\$#,##0_);\(\$#,##0\)"/>
    <numFmt numFmtId="177" formatCode="mmmm\-yy"/>
    <numFmt numFmtId="24" formatCode="\$#,##0_);[Red]\(\$#,##0\)"/>
    <numFmt numFmtId="26" formatCode="\$#,##0.00_);[Red]\(\$#,##0.00\)"/>
    <numFmt numFmtId="178" formatCode="[DBNum1][$-804]m&quot;月&quot;d&quot;日&quot;"/>
    <numFmt numFmtId="8" formatCode="&quot;￥&quot;#,##0.00;[Red]&quot;￥&quot;\-#,##0.00"/>
    <numFmt numFmtId="179" formatCode="h:mm:ss\ AM/PM"/>
    <numFmt numFmtId="180" formatCode="#\ ?/?"/>
    <numFmt numFmtId="25" formatCode="\$#,##0.00_);\(\$#,##0.00\)"/>
    <numFmt numFmtId="181" formatCode="yyyy/m/d\ h:mm\ AM/PM"/>
    <numFmt numFmtId="182" formatCode="[$-804]aaa"/>
    <numFmt numFmtId="183" formatCode="yy/m/d"/>
    <numFmt numFmtId="5" formatCode="&quot;￥&quot;#,##0;&quot;￥&quot;\-#,##0"/>
    <numFmt numFmtId="184" formatCode="m/d"/>
    <numFmt numFmtId="41" formatCode="_ * #,##0_ ;_ * \-#,##0_ ;_ * &quot;-&quot;_ ;_ @_ "/>
    <numFmt numFmtId="185" formatCode="mmmmm\-yy"/>
    <numFmt numFmtId="186" formatCode="\¥#,##0;\¥\-#,##0"/>
    <numFmt numFmtId="187" formatCode="#\ ??/??"/>
    <numFmt numFmtId="188" formatCode="[DBNum1]上午/下午h&quot;时&quot;mm&quot;分&quot;"/>
    <numFmt numFmtId="7" formatCode="&quot;￥&quot;#,##0.00;&quot;￥&quot;\-#,##0.00"/>
    <numFmt numFmtId="189" formatCode="[DBNum1][$-804]yyyy&quot;年&quot;m&quot;月&quot;d&quot;日&quot;"/>
    <numFmt numFmtId="190" formatCode="[$-804]aaaa"/>
    <numFmt numFmtId="191" formatCode="\¥#,##0.00;[Red]\¥\-#,##0.00"/>
    <numFmt numFmtId="192" formatCode="\¥#,##0.00;\¥\-#,##0.00"/>
    <numFmt numFmtId="193" formatCode="h:mm\ AM/PM"/>
    <numFmt numFmtId="194" formatCode="mmmmm"/>
    <numFmt numFmtId="195" formatCode="\¥#,##0;[Red]\¥\-#,##0"/>
    <numFmt numFmtId="42" formatCode="_ &quot;￥&quot;* #,##0_ ;_ &quot;￥&quot;* \-#,##0_ ;_ &quot;￥&quot;* &quot;-&quot;_ ;_ @_ "/>
    <numFmt numFmtId="196" formatCode="0.00_ "/>
    <numFmt numFmtId="197" formatCode="#\ ??"/>
    <numFmt numFmtId="198" formatCode="dd\-mmm\-yy"/>
    <numFmt numFmtId="43" formatCode="_ * #,##0.00_ ;_ * \-#,##0.00_ ;_ * &quot;-&quot;??_ ;_ @_ "/>
    <numFmt numFmtId="6" formatCode="&quot;￥&quot;#,##0;[Red]&quot;￥&quot;\-#,##0"/>
    <numFmt numFmtId="199" formatCode="[DBNum1]h&quot;时&quot;mm&quot;分&quot;"/>
    <numFmt numFmtId="44" formatCode="_ &quot;￥&quot;* #,##0.00_ ;_ &quot;￥&quot;* \-#,##0.00_ ;_ &quot;￥&quot;* &quot;-&quot;??_ ;_ @_ "/>
    <numFmt numFmtId="200" formatCode="mm/dd/yy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96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9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96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96" fontId="1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9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D12" sqref="D12"/>
    </sheetView>
  </sheetViews>
  <sheetFormatPr defaultColWidth="9" defaultRowHeight="13.5"/>
  <cols>
    <col min="3" max="3" width="11.5" customWidth="1"/>
    <col min="4" max="4" width="21.7583333333333" customWidth="1"/>
    <col min="5" max="5" width="22.9083333333333" style="2" customWidth="1"/>
    <col min="6" max="6" width="16.875" style="2" customWidth="1"/>
    <col min="7" max="7" width="14" style="2" customWidth="1"/>
    <col min="8" max="8" width="11.625" style="3" customWidth="1"/>
    <col min="9" max="9" width="14.875" style="2" customWidth="1"/>
    <col min="10" max="10" width="10.875" style="2" customWidth="1"/>
  </cols>
  <sheetData>
    <row r="1" s="1" customFormat="1" ht="39.95" customHeight="1" spans="1:9">
      <c r="A1" s="4" t="s">
        <v>0</v>
      </c>
      <c r="B1" s="4"/>
      <c r="C1" s="4"/>
      <c r="D1" s="4"/>
      <c r="E1" s="4"/>
      <c r="F1" s="4"/>
      <c r="G1" s="4"/>
      <c r="H1" s="8"/>
      <c r="I1" s="4"/>
    </row>
    <row r="2" s="1" customFormat="1" ht="4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10" t="s">
        <v>8</v>
      </c>
      <c r="I2" s="5" t="s">
        <v>9</v>
      </c>
      <c r="J2" s="5" t="s">
        <v>10</v>
      </c>
    </row>
    <row r="3" s="1" customFormat="1" ht="25" customHeight="1" spans="1:10">
      <c r="A3" s="6">
        <v>1</v>
      </c>
      <c r="B3" s="7" t="s">
        <v>11</v>
      </c>
      <c r="C3" s="7" t="s">
        <v>12</v>
      </c>
      <c r="D3" s="7" t="s">
        <v>13</v>
      </c>
      <c r="E3" s="11" t="s">
        <v>14</v>
      </c>
      <c r="F3" s="7">
        <v>78</v>
      </c>
      <c r="G3" s="12">
        <v>86.7</v>
      </c>
      <c r="H3" s="12">
        <f t="shared" ref="H3:H21" si="0">F3*0.4+G3*0.6</f>
        <v>83.22</v>
      </c>
      <c r="I3" s="6" t="s">
        <v>15</v>
      </c>
      <c r="J3" s="6"/>
    </row>
    <row r="4" s="1" customFormat="1" ht="25" customHeight="1" spans="1:10">
      <c r="A4" s="6">
        <v>2</v>
      </c>
      <c r="B4" s="7" t="s">
        <v>16</v>
      </c>
      <c r="C4" s="7" t="s">
        <v>12</v>
      </c>
      <c r="D4" s="7" t="s">
        <v>17</v>
      </c>
      <c r="E4" s="13"/>
      <c r="F4" s="7">
        <v>74.5</v>
      </c>
      <c r="G4" s="12">
        <v>81.4</v>
      </c>
      <c r="H4" s="12">
        <f t="shared" si="0"/>
        <v>78.64</v>
      </c>
      <c r="I4" s="6"/>
      <c r="J4" s="6"/>
    </row>
    <row r="5" s="1" customFormat="1" ht="25" customHeight="1" spans="1:10">
      <c r="A5" s="6">
        <v>3</v>
      </c>
      <c r="B5" s="7" t="s">
        <v>18</v>
      </c>
      <c r="C5" s="7" t="s">
        <v>12</v>
      </c>
      <c r="D5" s="7" t="s">
        <v>19</v>
      </c>
      <c r="E5" s="11" t="s">
        <v>20</v>
      </c>
      <c r="F5" s="7">
        <v>62</v>
      </c>
      <c r="G5" s="12">
        <v>86</v>
      </c>
      <c r="H5" s="12">
        <f t="shared" si="0"/>
        <v>76.4</v>
      </c>
      <c r="I5" s="6" t="s">
        <v>15</v>
      </c>
      <c r="J5" s="6"/>
    </row>
    <row r="6" s="1" customFormat="1" ht="25" customHeight="1" spans="1:10">
      <c r="A6" s="6">
        <v>4</v>
      </c>
      <c r="B6" s="7" t="s">
        <v>21</v>
      </c>
      <c r="C6" s="7" t="s">
        <v>12</v>
      </c>
      <c r="D6" s="7" t="s">
        <v>22</v>
      </c>
      <c r="E6" s="13"/>
      <c r="F6" s="7">
        <v>54.5</v>
      </c>
      <c r="G6" s="12">
        <v>81.2</v>
      </c>
      <c r="H6" s="12">
        <f t="shared" si="0"/>
        <v>70.52</v>
      </c>
      <c r="I6" s="6"/>
      <c r="J6" s="6"/>
    </row>
    <row r="7" s="1" customFormat="1" ht="25" customHeight="1" spans="1:10">
      <c r="A7" s="6">
        <v>5</v>
      </c>
      <c r="B7" s="7" t="s">
        <v>23</v>
      </c>
      <c r="C7" s="7" t="s">
        <v>24</v>
      </c>
      <c r="D7" s="7" t="s">
        <v>25</v>
      </c>
      <c r="E7" s="11" t="s">
        <v>26</v>
      </c>
      <c r="F7" s="7">
        <v>83.5</v>
      </c>
      <c r="G7" s="12">
        <v>83.6</v>
      </c>
      <c r="H7" s="12">
        <f t="shared" si="0"/>
        <v>83.56</v>
      </c>
      <c r="I7" s="6"/>
      <c r="J7" s="6"/>
    </row>
    <row r="8" s="1" customFormat="1" ht="25" customHeight="1" spans="1:10">
      <c r="A8" s="6">
        <v>6</v>
      </c>
      <c r="B8" s="7" t="s">
        <v>27</v>
      </c>
      <c r="C8" s="7" t="s">
        <v>24</v>
      </c>
      <c r="D8" s="7" t="s">
        <v>28</v>
      </c>
      <c r="E8" s="13"/>
      <c r="F8" s="7">
        <v>77</v>
      </c>
      <c r="G8" s="12">
        <v>88.6</v>
      </c>
      <c r="H8" s="12">
        <f t="shared" si="0"/>
        <v>83.96</v>
      </c>
      <c r="I8" s="6" t="s">
        <v>15</v>
      </c>
      <c r="J8" s="6"/>
    </row>
    <row r="9" s="1" customFormat="1" ht="25" customHeight="1" spans="1:10">
      <c r="A9" s="6">
        <v>7</v>
      </c>
      <c r="B9" s="7" t="s">
        <v>29</v>
      </c>
      <c r="C9" s="7" t="s">
        <v>12</v>
      </c>
      <c r="D9" s="7" t="s">
        <v>30</v>
      </c>
      <c r="E9" s="13"/>
      <c r="F9" s="7">
        <v>75</v>
      </c>
      <c r="G9" s="12">
        <v>78.5</v>
      </c>
      <c r="H9" s="12">
        <f t="shared" si="0"/>
        <v>77.1</v>
      </c>
      <c r="I9" s="6"/>
      <c r="J9" s="6"/>
    </row>
    <row r="10" s="1" customFormat="1" ht="25" customHeight="1" spans="1:10">
      <c r="A10" s="6">
        <v>8</v>
      </c>
      <c r="B10" s="7" t="s">
        <v>31</v>
      </c>
      <c r="C10" s="7" t="s">
        <v>24</v>
      </c>
      <c r="D10" s="7" t="s">
        <v>32</v>
      </c>
      <c r="E10" s="14"/>
      <c r="F10" s="15">
        <v>54</v>
      </c>
      <c r="G10" s="16">
        <v>79.5</v>
      </c>
      <c r="H10" s="12">
        <f t="shared" si="0"/>
        <v>69.3</v>
      </c>
      <c r="I10" s="6"/>
      <c r="J10" s="15"/>
    </row>
    <row r="11" ht="25" customHeight="1"/>
  </sheetData>
  <sheetProtection formatCells="0" insertHyperlinks="0" autoFilter="0"/>
  <autoFilter ref="A1:I10">
    <extLst/>
  </autoFilter>
  <mergeCells count="4">
    <mergeCell ref="A1:I1"/>
    <mergeCell ref="E3:E4"/>
    <mergeCell ref="E5:E6"/>
    <mergeCell ref="E7:E10"/>
  </mergeCells>
  <conditionalFormatting sqref="B3:B4">
    <cfRule type="duplicateValues" dxfId="0" priority="4"/>
  </conditionalFormatting>
  <conditionalFormatting sqref="B5:B8">
    <cfRule type="duplicateValues" dxfId="0" priority="6"/>
  </conditionalFormatting>
  <conditionalFormatting sqref="B9:B10">
    <cfRule type="duplicateValues" dxfId="0" priority="5"/>
  </conditionalFormatting>
  <pageMargins left="0.75" right="0.75" top="1" bottom="1" header="0.5" footer="0.5"/>
  <pageSetup paperSize="9" scale="8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2023-06-03T10:22:00Z</dcterms:created>
  <dcterms:modified xsi:type="dcterms:W3CDTF">2023-11-04T11:47:00Z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3E4F4B81075742FAA0F90CDA824808AA_13</vt:lpwstr>
  </property>
  <property fmtid="{D5CDD505-2E9C-101B-9397-08002B2CF9AE}" pid="3" name="KSOProductBuildVer">
    <vt:lpwstr>2052-0.0.0.0</vt:lpwstr>
  </property>
</Properties>
</file>